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wilson3\Documents\"/>
    </mc:Choice>
  </mc:AlternateContent>
  <xr:revisionPtr revIDLastSave="0" documentId="13_ncr:1_{0ECD7CAF-19A1-4E2D-9D33-AE5B66D92EFC}" xr6:coauthVersionLast="44" xr6:coauthVersionMax="44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20" i="1"/>
  <c r="G21" i="1"/>
  <c r="G22" i="1"/>
  <c r="G23" i="1"/>
  <c r="G13" i="1"/>
  <c r="E30" i="1"/>
  <c r="G30" i="1" s="1"/>
  <c r="G25" i="1" l="1"/>
  <c r="E31" i="1" s="1"/>
  <c r="G31" i="1" s="1"/>
</calcChain>
</file>

<file path=xl/sharedStrings.xml><?xml version="1.0" encoding="utf-8"?>
<sst xmlns="http://schemas.openxmlformats.org/spreadsheetml/2006/main" count="29" uniqueCount="28">
  <si>
    <t>Job Titles/Classifications (including subcontractors)</t>
  </si>
  <si>
    <t>Media Specialist</t>
  </si>
  <si>
    <t>Digital Specialist</t>
  </si>
  <si>
    <t>Support Staff</t>
  </si>
  <si>
    <t xml:space="preserve"> </t>
  </si>
  <si>
    <t>MEDIA AT COST</t>
  </si>
  <si>
    <t>LABOR RATES</t>
  </si>
  <si>
    <t>Hourly Rate</t>
  </si>
  <si>
    <t>Total Labor Cost</t>
  </si>
  <si>
    <t>Please list below all staff that will serve on the team and their individual hourly rate. Vendors are not limited to spaces below and may add or subtract as needed.</t>
  </si>
  <si>
    <t>(add rows as necessary)</t>
  </si>
  <si>
    <t xml:space="preserve">Paid Media Placement – Media Cost </t>
  </si>
  <si>
    <t xml:space="preserve">  (No labor costs or mark up allowed on media buys)</t>
  </si>
  <si>
    <t xml:space="preserve">Estimated Labor Hours Assigned </t>
  </si>
  <si>
    <t>Estimated Labor Cost</t>
  </si>
  <si>
    <t>Misinformation Specialist</t>
  </si>
  <si>
    <t>Communication Specialist</t>
  </si>
  <si>
    <t>Media at Cost</t>
  </si>
  <si>
    <t>Table</t>
  </si>
  <si>
    <t>Total Cost</t>
  </si>
  <si>
    <t>Weight</t>
  </si>
  <si>
    <t>Total Weighted Cost</t>
  </si>
  <si>
    <t>Labor Rates</t>
  </si>
  <si>
    <t>Total Weighted Price</t>
  </si>
  <si>
    <t>IDPH Contact Tracing Communications and Marketing Campaign - Budget Template</t>
  </si>
  <si>
    <t>Please complete the table below, assuming a Total Cost of $1,800,000</t>
  </si>
  <si>
    <t>Designated Public Relations Lead/Account Principal</t>
  </si>
  <si>
    <t>Designated Project Manager/Account Project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</si>
</sst>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0" xfId="0" applyBorder="1" applyAlignment="1">
      <alignment wrapText="1"/>
    </xf>
    <xf numFmtId="0" fontId="0" fillId="0" borderId="7" xfId="0" applyBorder="1"/>
    <xf numFmtId="0" fontId="2" fillId="0" borderId="0" xfId="0" applyFont="1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10" xfId="0" applyBorder="1"/>
    <xf numFmtId="0" fontId="3" fillId="0" borderId="1" xfId="0" applyFont="1" applyBorder="1"/>
    <xf numFmtId="44" fontId="0" fillId="0" borderId="0" xfId="1" applyFont="1" applyBorder="1"/>
    <xf numFmtId="44" fontId="0" fillId="0" borderId="2" xfId="1" applyFont="1" applyBorder="1"/>
    <xf numFmtId="0" fontId="2" fillId="2" borderId="11" xfId="0" applyFont="1" applyFill="1" applyBorder="1"/>
    <xf numFmtId="0" fontId="0" fillId="0" borderId="16" xfId="0" applyBorder="1"/>
    <xf numFmtId="0" fontId="2" fillId="0" borderId="17" xfId="0" applyFont="1" applyBorder="1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4" fillId="0" borderId="6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0" fillId="0" borderId="14" xfId="0" applyBorder="1"/>
    <xf numFmtId="0" fontId="2" fillId="2" borderId="14" xfId="0" applyFont="1" applyFill="1" applyBorder="1"/>
    <xf numFmtId="0" fontId="0" fillId="0" borderId="15" xfId="0" applyBorder="1"/>
    <xf numFmtId="0" fontId="2" fillId="0" borderId="0" xfId="0" applyFont="1" applyBorder="1"/>
    <xf numFmtId="44" fontId="0" fillId="0" borderId="0" xfId="0" applyNumberFormat="1" applyBorder="1" applyAlignment="1">
      <alignment wrapText="1"/>
    </xf>
    <xf numFmtId="9" fontId="0" fillId="0" borderId="0" xfId="0" applyNumberFormat="1" applyBorder="1"/>
    <xf numFmtId="0" fontId="0" fillId="0" borderId="0" xfId="0" applyFont="1" applyBorder="1" applyAlignment="1">
      <alignment horizontal="left"/>
    </xf>
    <xf numFmtId="0" fontId="2" fillId="0" borderId="14" xfId="0" applyFont="1" applyBorder="1"/>
    <xf numFmtId="44" fontId="0" fillId="0" borderId="15" xfId="1" applyFont="1" applyBorder="1"/>
    <xf numFmtId="0" fontId="2" fillId="0" borderId="16" xfId="0" applyFont="1" applyBorder="1"/>
    <xf numFmtId="0" fontId="0" fillId="0" borderId="17" xfId="0" applyFont="1" applyBorder="1" applyAlignment="1">
      <alignment horizontal="left"/>
    </xf>
    <xf numFmtId="44" fontId="0" fillId="0" borderId="17" xfId="0" applyNumberFormat="1" applyBorder="1" applyAlignment="1">
      <alignment wrapText="1"/>
    </xf>
    <xf numFmtId="9" fontId="0" fillId="0" borderId="17" xfId="0" applyNumberFormat="1" applyBorder="1"/>
    <xf numFmtId="44" fontId="0" fillId="0" borderId="18" xfId="1" applyFont="1" applyBorder="1"/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wrapText="1"/>
    </xf>
    <xf numFmtId="0" fontId="0" fillId="0" borderId="16" xfId="0" applyBorder="1" applyAlignment="1">
      <alignment horizontal="centerContinuous"/>
    </xf>
    <xf numFmtId="0" fontId="3" fillId="0" borderId="17" xfId="0" applyFont="1" applyBorder="1" applyAlignment="1">
      <alignment horizontal="centerContinuous"/>
    </xf>
    <xf numFmtId="0" fontId="0" fillId="0" borderId="17" xfId="0" applyBorder="1" applyAlignment="1">
      <alignment horizontal="centerContinuous" wrapText="1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 wrapText="1"/>
    </xf>
    <xf numFmtId="0" fontId="0" fillId="0" borderId="0" xfId="0" applyBorder="1" applyAlignment="1">
      <alignment horizontal="centerContinuous"/>
    </xf>
    <xf numFmtId="44" fontId="0" fillId="0" borderId="1" xfId="1" applyFont="1" applyBorder="1"/>
    <xf numFmtId="7" fontId="0" fillId="0" borderId="19" xfId="1" applyNumberFormat="1" applyFont="1" applyBorder="1" applyAlignment="1">
      <alignment horizontal="centerContinuous"/>
    </xf>
    <xf numFmtId="0" fontId="2" fillId="2" borderId="20" xfId="0" applyFont="1" applyFill="1" applyBorder="1"/>
    <xf numFmtId="0" fontId="2" fillId="2" borderId="21" xfId="0" applyFont="1" applyFill="1" applyBorder="1"/>
    <xf numFmtId="0" fontId="2" fillId="2" borderId="21" xfId="0" applyFont="1" applyFill="1" applyBorder="1" applyAlignment="1">
      <alignment wrapText="1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left" wrapText="1"/>
    </xf>
    <xf numFmtId="0" fontId="3" fillId="2" borderId="17" xfId="0" applyFont="1" applyFill="1" applyBorder="1" applyAlignment="1">
      <alignment horizontal="left" wrapText="1"/>
    </xf>
    <xf numFmtId="0" fontId="3" fillId="2" borderId="18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right"/>
    </xf>
    <xf numFmtId="0" fontId="0" fillId="2" borderId="21" xfId="0" applyFill="1" applyBorder="1" applyAlignment="1">
      <alignment wrapText="1"/>
    </xf>
    <xf numFmtId="0" fontId="0" fillId="2" borderId="21" xfId="0" applyFill="1" applyBorder="1"/>
    <xf numFmtId="44" fontId="0" fillId="2" borderId="22" xfId="1" applyFont="1" applyFill="1" applyBorder="1"/>
    <xf numFmtId="0" fontId="2" fillId="0" borderId="11" xfId="0" applyFont="1" applyBorder="1"/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44" fontId="2" fillId="0" borderId="13" xfId="1" applyFont="1" applyBorder="1" applyAlignment="1">
      <alignment horizontal="center"/>
    </xf>
    <xf numFmtId="0" fontId="4" fillId="0" borderId="0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5"/>
  <sheetViews>
    <sheetView tabSelected="1" topLeftCell="A12" zoomScale="115" zoomScaleNormal="115" workbookViewId="0">
      <selection activeCell="D17" sqref="D17"/>
    </sheetView>
  </sheetViews>
  <sheetFormatPr defaultRowHeight="14.25" x14ac:dyDescent="0.45"/>
  <cols>
    <col min="1" max="1" width="4.1328125" customWidth="1"/>
    <col min="2" max="2" width="3.59765625" customWidth="1"/>
    <col min="3" max="3" width="4.3984375" customWidth="1"/>
    <col min="4" max="4" width="47.59765625" customWidth="1"/>
    <col min="5" max="5" width="14.73046875" style="1" customWidth="1"/>
    <col min="6" max="6" width="14.33203125" customWidth="1"/>
    <col min="7" max="7" width="18.86328125" customWidth="1"/>
    <col min="8" max="8" width="3.59765625" customWidth="1"/>
    <col min="9" max="9" width="3.1328125" customWidth="1"/>
  </cols>
  <sheetData>
    <row r="1" spans="2:8" x14ac:dyDescent="0.45">
      <c r="B1" s="45" t="s">
        <v>24</v>
      </c>
      <c r="C1" s="46"/>
      <c r="D1" s="46"/>
      <c r="E1" s="47"/>
      <c r="F1" s="46"/>
      <c r="G1" s="46"/>
      <c r="H1" s="46"/>
    </row>
    <row r="2" spans="2:8" ht="14.65" thickBot="1" x14ac:dyDescent="0.5">
      <c r="D2" s="25"/>
    </row>
    <row r="3" spans="2:8" x14ac:dyDescent="0.45">
      <c r="B3" s="5"/>
      <c r="C3" s="6"/>
      <c r="D3" s="26"/>
      <c r="E3" s="7"/>
      <c r="F3" s="6"/>
      <c r="G3" s="6"/>
      <c r="H3" s="8"/>
    </row>
    <row r="4" spans="2:8" ht="15.75" x14ac:dyDescent="0.5">
      <c r="B4" s="27"/>
      <c r="C4" s="77" t="s">
        <v>25</v>
      </c>
      <c r="D4" s="4"/>
      <c r="E4" s="10"/>
      <c r="F4" s="4"/>
      <c r="G4" s="4"/>
      <c r="H4" s="11"/>
    </row>
    <row r="5" spans="2:8" x14ac:dyDescent="0.45">
      <c r="B5" s="9"/>
      <c r="C5" s="4"/>
      <c r="D5" s="4"/>
      <c r="E5" s="10"/>
      <c r="F5" s="4"/>
      <c r="G5" s="4"/>
      <c r="H5" s="11"/>
    </row>
    <row r="6" spans="2:8" x14ac:dyDescent="0.45">
      <c r="B6" s="9"/>
      <c r="C6" s="58" t="s">
        <v>5</v>
      </c>
      <c r="D6" s="59"/>
      <c r="E6" s="60"/>
      <c r="F6" s="59"/>
      <c r="G6" s="61"/>
      <c r="H6" s="11"/>
    </row>
    <row r="7" spans="2:8" x14ac:dyDescent="0.45">
      <c r="B7" s="9"/>
      <c r="C7" s="31"/>
      <c r="D7" s="53" t="s">
        <v>11</v>
      </c>
      <c r="E7" s="54"/>
      <c r="F7" s="55"/>
      <c r="G7" s="57"/>
      <c r="H7" s="11"/>
    </row>
    <row r="8" spans="2:8" x14ac:dyDescent="0.45">
      <c r="B8" s="9"/>
      <c r="C8" s="48"/>
      <c r="D8" s="49" t="s">
        <v>12</v>
      </c>
      <c r="E8" s="50"/>
      <c r="F8" s="51"/>
      <c r="G8" s="52"/>
      <c r="H8" s="11"/>
    </row>
    <row r="9" spans="2:8" x14ac:dyDescent="0.45">
      <c r="B9" s="9"/>
      <c r="C9" s="4"/>
      <c r="D9" s="4" t="s">
        <v>4</v>
      </c>
      <c r="E9" s="10"/>
      <c r="F9" s="4"/>
      <c r="G9" s="4"/>
      <c r="H9" s="11"/>
    </row>
    <row r="10" spans="2:8" ht="20.100000000000001" customHeight="1" x14ac:dyDescent="0.45">
      <c r="B10" s="9"/>
      <c r="C10" s="20" t="s">
        <v>6</v>
      </c>
      <c r="D10" s="28"/>
      <c r="E10" s="29"/>
      <c r="F10" s="28"/>
      <c r="G10" s="30"/>
      <c r="H10" s="11"/>
    </row>
    <row r="11" spans="2:8" ht="36.6" customHeight="1" x14ac:dyDescent="0.45">
      <c r="B11" s="9"/>
      <c r="C11" s="65" t="s">
        <v>9</v>
      </c>
      <c r="D11" s="66"/>
      <c r="E11" s="66"/>
      <c r="F11" s="66"/>
      <c r="G11" s="67"/>
      <c r="H11" s="11"/>
    </row>
    <row r="12" spans="2:8" ht="42.75" x14ac:dyDescent="0.45">
      <c r="B12" s="9"/>
      <c r="C12" s="32"/>
      <c r="D12" s="62" t="s">
        <v>0</v>
      </c>
      <c r="E12" s="63" t="s">
        <v>13</v>
      </c>
      <c r="F12" s="64" t="s">
        <v>7</v>
      </c>
      <c r="G12" s="63" t="s">
        <v>14</v>
      </c>
      <c r="H12" s="11"/>
    </row>
    <row r="13" spans="2:8" x14ac:dyDescent="0.45">
      <c r="B13" s="9"/>
      <c r="C13" s="31"/>
      <c r="D13" s="3" t="s">
        <v>26</v>
      </c>
      <c r="E13" s="2"/>
      <c r="F13" s="56"/>
      <c r="G13" s="56">
        <f>E13*F13</f>
        <v>0</v>
      </c>
      <c r="H13" s="11"/>
    </row>
    <row r="14" spans="2:8" x14ac:dyDescent="0.45">
      <c r="B14" s="9"/>
      <c r="C14" s="31"/>
      <c r="D14" s="3" t="s">
        <v>27</v>
      </c>
      <c r="E14" s="2"/>
      <c r="F14" s="56"/>
      <c r="G14" s="56">
        <f t="shared" ref="G14:G23" si="0">E14*F14</f>
        <v>0</v>
      </c>
      <c r="H14" s="11"/>
    </row>
    <row r="15" spans="2:8" x14ac:dyDescent="0.45">
      <c r="B15" s="9"/>
      <c r="C15" s="31"/>
      <c r="D15" s="3" t="s">
        <v>16</v>
      </c>
      <c r="E15" s="2"/>
      <c r="F15" s="56"/>
      <c r="G15" s="56">
        <f t="shared" si="0"/>
        <v>0</v>
      </c>
      <c r="H15" s="11"/>
    </row>
    <row r="16" spans="2:8" x14ac:dyDescent="0.45">
      <c r="B16" s="9"/>
      <c r="C16" s="31"/>
      <c r="D16" s="3" t="s">
        <v>1</v>
      </c>
      <c r="E16" s="2"/>
      <c r="F16" s="56"/>
      <c r="G16" s="56">
        <f t="shared" si="0"/>
        <v>0</v>
      </c>
      <c r="H16" s="11"/>
    </row>
    <row r="17" spans="2:8" x14ac:dyDescent="0.45">
      <c r="B17" s="9"/>
      <c r="C17" s="31"/>
      <c r="D17" s="3" t="s">
        <v>2</v>
      </c>
      <c r="E17" s="2"/>
      <c r="F17" s="56"/>
      <c r="G17" s="56">
        <f t="shared" si="0"/>
        <v>0</v>
      </c>
      <c r="H17" s="11"/>
    </row>
    <row r="18" spans="2:8" x14ac:dyDescent="0.45">
      <c r="B18" s="9"/>
      <c r="C18" s="31"/>
      <c r="D18" s="3" t="s">
        <v>3</v>
      </c>
      <c r="E18" s="2"/>
      <c r="F18" s="56"/>
      <c r="G18" s="56">
        <f t="shared" si="0"/>
        <v>0</v>
      </c>
      <c r="H18" s="11"/>
    </row>
    <row r="19" spans="2:8" x14ac:dyDescent="0.45">
      <c r="B19" s="9"/>
      <c r="C19" s="31"/>
      <c r="D19" s="3" t="s">
        <v>15</v>
      </c>
      <c r="E19" s="2"/>
      <c r="F19" s="56"/>
      <c r="G19" s="56">
        <f t="shared" si="0"/>
        <v>0</v>
      </c>
      <c r="H19" s="11"/>
    </row>
    <row r="20" spans="2:8" x14ac:dyDescent="0.45">
      <c r="B20" s="9"/>
      <c r="C20" s="31"/>
      <c r="D20" s="17" t="s">
        <v>10</v>
      </c>
      <c r="E20" s="2"/>
      <c r="F20" s="56"/>
      <c r="G20" s="56">
        <f t="shared" si="0"/>
        <v>0</v>
      </c>
      <c r="H20" s="11"/>
    </row>
    <row r="21" spans="2:8" x14ac:dyDescent="0.45">
      <c r="B21" s="9"/>
      <c r="C21" s="31"/>
      <c r="D21" s="3"/>
      <c r="E21" s="2"/>
      <c r="F21" s="56"/>
      <c r="G21" s="56">
        <f t="shared" si="0"/>
        <v>0</v>
      </c>
      <c r="H21" s="11"/>
    </row>
    <row r="22" spans="2:8" x14ac:dyDescent="0.45">
      <c r="B22" s="9"/>
      <c r="C22" s="31"/>
      <c r="D22" s="3"/>
      <c r="E22" s="2"/>
      <c r="F22" s="56"/>
      <c r="G22" s="56">
        <f t="shared" si="0"/>
        <v>0</v>
      </c>
      <c r="H22" s="11"/>
    </row>
    <row r="23" spans="2:8" x14ac:dyDescent="0.45">
      <c r="B23" s="9"/>
      <c r="C23" s="31"/>
      <c r="D23" s="3"/>
      <c r="E23" s="2"/>
      <c r="F23" s="56"/>
      <c r="G23" s="56">
        <f t="shared" si="0"/>
        <v>0</v>
      </c>
      <c r="H23" s="11"/>
    </row>
    <row r="24" spans="2:8" ht="14.65" thickBot="1" x14ac:dyDescent="0.5">
      <c r="B24" s="9"/>
      <c r="C24" s="31"/>
      <c r="D24" s="12"/>
      <c r="E24" s="10" t="s">
        <v>4</v>
      </c>
      <c r="F24" s="4"/>
      <c r="G24" s="33"/>
      <c r="H24" s="11"/>
    </row>
    <row r="25" spans="2:8" ht="14.65" thickBot="1" x14ac:dyDescent="0.5">
      <c r="B25" s="9"/>
      <c r="C25" s="21"/>
      <c r="D25" s="22" t="s">
        <v>8</v>
      </c>
      <c r="E25" s="23"/>
      <c r="F25" s="24"/>
      <c r="G25" s="19">
        <f>SUM(G13:G23)</f>
        <v>0</v>
      </c>
      <c r="H25" s="11"/>
    </row>
    <row r="26" spans="2:8" x14ac:dyDescent="0.45">
      <c r="B26" s="9"/>
      <c r="C26" s="4"/>
      <c r="D26" s="12"/>
      <c r="E26" s="10"/>
      <c r="F26" s="4"/>
      <c r="G26" s="18"/>
      <c r="H26" s="11"/>
    </row>
    <row r="27" spans="2:8" x14ac:dyDescent="0.45">
      <c r="B27" s="9"/>
      <c r="C27" s="34"/>
      <c r="D27" s="12"/>
      <c r="E27" s="10"/>
      <c r="F27" s="4"/>
      <c r="G27" s="18"/>
      <c r="H27" s="11"/>
    </row>
    <row r="28" spans="2:8" x14ac:dyDescent="0.45">
      <c r="B28" s="9"/>
      <c r="C28" s="58" t="s">
        <v>23</v>
      </c>
      <c r="D28" s="68"/>
      <c r="E28" s="69"/>
      <c r="F28" s="70"/>
      <c r="G28" s="71"/>
      <c r="H28" s="11"/>
    </row>
    <row r="29" spans="2:8" x14ac:dyDescent="0.45">
      <c r="B29" s="9"/>
      <c r="C29" s="72"/>
      <c r="D29" s="73" t="s">
        <v>18</v>
      </c>
      <c r="E29" s="74" t="s">
        <v>19</v>
      </c>
      <c r="F29" s="75" t="s">
        <v>20</v>
      </c>
      <c r="G29" s="76" t="s">
        <v>21</v>
      </c>
      <c r="H29" s="11"/>
    </row>
    <row r="30" spans="2:8" x14ac:dyDescent="0.45">
      <c r="B30" s="9"/>
      <c r="C30" s="38"/>
      <c r="D30" s="37" t="s">
        <v>17</v>
      </c>
      <c r="E30" s="35">
        <f>G7</f>
        <v>0</v>
      </c>
      <c r="F30" s="36">
        <v>0.3</v>
      </c>
      <c r="G30" s="39">
        <f>E30*F30</f>
        <v>0</v>
      </c>
      <c r="H30" s="11"/>
    </row>
    <row r="31" spans="2:8" x14ac:dyDescent="0.45">
      <c r="B31" s="9"/>
      <c r="C31" s="40"/>
      <c r="D31" s="41" t="s">
        <v>22</v>
      </c>
      <c r="E31" s="42">
        <f>G25</f>
        <v>0</v>
      </c>
      <c r="F31" s="43">
        <v>0.7</v>
      </c>
      <c r="G31" s="44">
        <f>E31*F31</f>
        <v>0</v>
      </c>
      <c r="H31" s="11"/>
    </row>
    <row r="32" spans="2:8" ht="14.65" thickBot="1" x14ac:dyDescent="0.5">
      <c r="B32" s="13"/>
      <c r="C32" s="14"/>
      <c r="D32" s="14"/>
      <c r="E32" s="15"/>
      <c r="F32" s="14"/>
      <c r="G32" s="14"/>
      <c r="H32" s="16"/>
    </row>
    <row r="33" spans="2:8" x14ac:dyDescent="0.45">
      <c r="B33" s="4"/>
      <c r="C33" s="4"/>
      <c r="D33" s="4"/>
      <c r="E33" s="10"/>
      <c r="F33" s="4"/>
      <c r="G33" s="4"/>
      <c r="H33" s="4"/>
    </row>
    <row r="34" spans="2:8" x14ac:dyDescent="0.45">
      <c r="B34" s="4"/>
      <c r="C34" s="4"/>
      <c r="D34" s="4"/>
      <c r="E34" s="10"/>
      <c r="F34" s="4"/>
      <c r="G34" s="4"/>
      <c r="H34" s="4"/>
    </row>
    <row r="35" spans="2:8" x14ac:dyDescent="0.45">
      <c r="B35" s="4"/>
      <c r="C35" s="4"/>
      <c r="D35" s="4"/>
      <c r="E35" s="10"/>
      <c r="F35" s="4"/>
      <c r="G35" s="4"/>
      <c r="H35" s="4"/>
    </row>
  </sheetData>
  <mergeCells count="1">
    <mergeCell ref="C11:G11"/>
  </mergeCells>
  <pageMargins left="0.7" right="0.7" top="0.7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Illinois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Sandstrom, Jean</dc:creator>
  <cp:lastModifiedBy>VICKI L. WILSON</cp:lastModifiedBy>
  <cp:lastPrinted>2020-06-11T13:54:09Z</cp:lastPrinted>
  <dcterms:created xsi:type="dcterms:W3CDTF">2019-12-09T23:48:55Z</dcterms:created>
  <dcterms:modified xsi:type="dcterms:W3CDTF">2020-06-16T17:25:13Z</dcterms:modified>
</cp:coreProperties>
</file>